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solowska\AppData\Local\Microsoft\Windows\INetCache\Content.Outlook\VAM7OCMI\"/>
    </mc:Choice>
  </mc:AlternateContent>
  <xr:revisionPtr revIDLastSave="0" documentId="13_ncr:1_{BA1D3061-F79C-4701-8897-D1F357159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21 tabela etapów " sheetId="1" r:id="rId1"/>
  </sheets>
  <definedNames>
    <definedName name="_Hlk25567051" localSheetId="0">'P121 tabela etapów '!$B$13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8" i="1"/>
  <c r="E17" i="1" s="1"/>
  <c r="E10" i="1"/>
  <c r="E12" i="1"/>
  <c r="E13" i="1"/>
  <c r="E15" i="1"/>
</calcChain>
</file>

<file path=xl/sharedStrings.xml><?xml version="1.0" encoding="utf-8"?>
<sst xmlns="http://schemas.openxmlformats.org/spreadsheetml/2006/main" count="31" uniqueCount="31">
  <si>
    <t>NAZWA INWESTYCJI</t>
  </si>
  <si>
    <t>LOKALIZACJA</t>
  </si>
  <si>
    <t>INWESTOR</t>
  </si>
  <si>
    <t>MIASTO POZNAŃ, PLAC KOLEGIACKI 17, 61-841 POZNAŃ</t>
  </si>
  <si>
    <t>INWESTOR ZASTĘPCZY</t>
  </si>
  <si>
    <t>NR ETAPU</t>
  </si>
  <si>
    <t>NAZWA ETAPU ROZLICZENIOWEGO ROBÓT</t>
  </si>
  <si>
    <t>Kwota netto PLN</t>
  </si>
  <si>
    <t>ETAP 3</t>
  </si>
  <si>
    <t>ETAP 4</t>
  </si>
  <si>
    <t>Uwaga</t>
  </si>
  <si>
    <t>2. Pozostałe wartości tabeli przeliczą się automatycznie</t>
  </si>
  <si>
    <t xml:space="preserve">1. Wykonawca wypełnia pola oznaczone kolorem żółtym 
- pole "razem kwota netto"   </t>
  </si>
  <si>
    <t xml:space="preserve">Wskaźnik % </t>
  </si>
  <si>
    <t>ETAP 1</t>
  </si>
  <si>
    <t>ETAP 2</t>
  </si>
  <si>
    <t>ETAP 5</t>
  </si>
  <si>
    <t>RAZEM netto</t>
  </si>
  <si>
    <t>RAZEM brutto</t>
  </si>
  <si>
    <t>VAT stawka 23%</t>
  </si>
  <si>
    <t>POZNAŃSKIE INWESTYCJE MIEJSKIE Sp. z o.o., 
PLAC WIOSNY LUDÓW 2, 61-831 POZNAŃ</t>
  </si>
  <si>
    <t>DOKUMENTACJA POWYKONAWCZA, ODBIORY</t>
  </si>
  <si>
    <r>
      <t xml:space="preserve">Tabela Etapów Rozliczeniowych </t>
    </r>
    <r>
      <rPr>
        <b/>
        <i/>
        <sz val="20"/>
        <color rgb="FF000000"/>
        <rFont val="Arial Narrow"/>
        <family val="2"/>
        <charset val="238"/>
      </rPr>
      <t xml:space="preserve">„Zagospodarowanie wód opadowych i roztopowych na terenie użytku ekologicznego Traszki Ratajskie” </t>
    </r>
    <r>
      <rPr>
        <b/>
        <sz val="20"/>
        <color rgb="FF000000"/>
        <rFont val="Arial Narrow"/>
        <family val="2"/>
        <charset val="238"/>
      </rPr>
      <t>Załącznik nr … do Oferty / UMOWY</t>
    </r>
  </si>
  <si>
    <t xml:space="preserve">Zagospodarowanie wód opadowych i roztopowych na terenie użytku ekologicznego Traszki Ratajskie </t>
  </si>
  <si>
    <t>Poznań, os. Tysiaclecia, Park przy ul. Ks. M. Radziejewskiego</t>
  </si>
  <si>
    <t>Czasza stawów nr 1 i 2 - oczyszczanie dna i skarp, wycinka częściowa trzciny, odmulanie</t>
  </si>
  <si>
    <t>Wykonanie progu spowalniającegow km 0+003 oraz remont zastawki w km 0+163 na rowie odpływowym</t>
  </si>
  <si>
    <t>Połączenie stawów nr 1 i 2 rurociągiem 300 mm</t>
  </si>
  <si>
    <t>ETAP 6</t>
  </si>
  <si>
    <t>Rów odpływowy - prace konserwacyjne w dnie i na skarpach</t>
  </si>
  <si>
    <t>Kanalizacja deszczowa opaskowa wzdłuż budynku szkoły, rurociąg grawitacyjny do stawów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</si>
</sst>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Times New Roman"/>
      <family val="1"/>
      <charset val="204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2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12" xfId="0" applyFont="1" applyBorder="1" applyAlignment="1">
      <alignment vertical="center"/>
    </xf>
    <xf numFmtId="10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/>
    </xf>
    <xf numFmtId="4" fontId="7" fillId="3" borderId="16" xfId="0" applyNumberFormat="1" applyFont="1" applyFill="1" applyBorder="1" applyAlignment="1">
      <alignment horizontal="right" vertical="center"/>
    </xf>
    <xf numFmtId="4" fontId="7" fillId="3" borderId="16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8" fillId="3" borderId="18" xfId="0" applyNumberFormat="1" applyFont="1" applyFill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 wrapText="1"/>
    </xf>
    <xf numFmtId="0" fontId="0" fillId="3" borderId="20" xfId="0" applyFill="1" applyBorder="1" applyAlignment="1">
      <alignment horizontal="right" vertical="center" wrapText="1"/>
    </xf>
    <xf numFmtId="9" fontId="5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9" fontId="5" fillId="0" borderId="7" xfId="0" applyNumberFormat="1" applyFont="1" applyBorder="1" applyAlignment="1">
      <alignment horizontal="center" vertical="center"/>
    </xf>
  </cellXfs>
  <cellStyles count="2"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zoomScale="80" zoomScaleNormal="80" zoomScaleSheetLayoutView="70" workbookViewId="0">
      <selection activeCell="B15" sqref="B15"/>
    </sheetView>
  </sheetViews>
  <sheetFormatPr defaultColWidth="9.33203125" defaultRowHeight="12.75"/>
  <cols>
    <col min="1" max="1" width="13.33203125" style="1" customWidth="1"/>
    <col min="2" max="2" width="94.6640625" style="1" customWidth="1"/>
    <col min="3" max="3" width="50" style="5" customWidth="1"/>
    <col min="4" max="4" width="13.83203125" style="5" customWidth="1"/>
    <col min="5" max="5" width="28.5" style="1" customWidth="1"/>
    <col min="6" max="16384" width="9.33203125" style="1"/>
  </cols>
  <sheetData>
    <row r="1" spans="1:5" ht="13.35" customHeight="1">
      <c r="A1" s="39" t="s">
        <v>22</v>
      </c>
      <c r="B1" s="40"/>
      <c r="C1" s="40"/>
      <c r="D1" s="40"/>
      <c r="E1" s="40"/>
    </row>
    <row r="2" spans="1:5" ht="13.35" customHeight="1">
      <c r="A2" s="41"/>
      <c r="B2" s="42"/>
      <c r="C2" s="42"/>
      <c r="D2" s="42"/>
      <c r="E2" s="42"/>
    </row>
    <row r="3" spans="1:5" ht="48" customHeight="1">
      <c r="A3" s="43"/>
      <c r="B3" s="44"/>
      <c r="C3" s="44"/>
      <c r="D3" s="44"/>
      <c r="E3" s="44"/>
    </row>
    <row r="4" spans="1:5" ht="41.25" customHeight="1">
      <c r="A4" s="47" t="s">
        <v>0</v>
      </c>
      <c r="B4" s="48"/>
      <c r="C4" s="35" t="s">
        <v>23</v>
      </c>
      <c r="D4" s="36"/>
      <c r="E4" s="36"/>
    </row>
    <row r="5" spans="1:5" ht="20.25" customHeight="1">
      <c r="A5" s="47" t="s">
        <v>1</v>
      </c>
      <c r="B5" s="48"/>
      <c r="C5" s="45" t="s">
        <v>24</v>
      </c>
      <c r="D5" s="46"/>
      <c r="E5" s="46"/>
    </row>
    <row r="6" spans="1:5" ht="20.25" customHeight="1">
      <c r="A6" s="18" t="s">
        <v>2</v>
      </c>
      <c r="B6" s="19"/>
      <c r="C6" s="35" t="s">
        <v>3</v>
      </c>
      <c r="D6" s="36"/>
      <c r="E6" s="36"/>
    </row>
    <row r="7" spans="1:5" ht="31.5" customHeight="1">
      <c r="A7" s="18" t="s">
        <v>4</v>
      </c>
      <c r="B7" s="19"/>
      <c r="C7" s="35" t="s">
        <v>20</v>
      </c>
      <c r="D7" s="36"/>
      <c r="E7" s="36"/>
    </row>
    <row r="8" spans="1:5" ht="19.5" customHeight="1">
      <c r="A8" s="20" t="s">
        <v>5</v>
      </c>
      <c r="B8" s="22" t="s">
        <v>6</v>
      </c>
      <c r="C8" s="24" t="s">
        <v>13</v>
      </c>
      <c r="D8" s="25"/>
      <c r="E8" s="38" t="s">
        <v>7</v>
      </c>
    </row>
    <row r="9" spans="1:5" ht="20.25" customHeight="1">
      <c r="A9" s="21"/>
      <c r="B9" s="23"/>
      <c r="C9" s="25"/>
      <c r="D9" s="25"/>
      <c r="E9" s="27"/>
    </row>
    <row r="10" spans="1:5" ht="36.75" customHeight="1">
      <c r="A10" s="2" t="s">
        <v>14</v>
      </c>
      <c r="B10" s="2" t="s">
        <v>25</v>
      </c>
      <c r="C10" s="26">
        <v>0.05</v>
      </c>
      <c r="D10" s="27"/>
      <c r="E10" s="16">
        <f>C10*$E$16</f>
        <v>0</v>
      </c>
    </row>
    <row r="11" spans="1:5" ht="36" customHeight="1">
      <c r="A11" s="7" t="s">
        <v>15</v>
      </c>
      <c r="B11" s="2" t="s">
        <v>27</v>
      </c>
      <c r="C11" s="33">
        <v>0.09</v>
      </c>
      <c r="D11" s="34"/>
      <c r="E11" s="16">
        <v>0</v>
      </c>
    </row>
    <row r="12" spans="1:5" ht="39.75" customHeight="1">
      <c r="A12" s="7" t="s">
        <v>8</v>
      </c>
      <c r="B12" s="2" t="s">
        <v>29</v>
      </c>
      <c r="C12" s="26">
        <v>0.03</v>
      </c>
      <c r="D12" s="27"/>
      <c r="E12" s="16">
        <f>C12*$E$16</f>
        <v>0</v>
      </c>
    </row>
    <row r="13" spans="1:5" ht="37.5" customHeight="1">
      <c r="A13" s="7" t="s">
        <v>9</v>
      </c>
      <c r="B13" s="3" t="s">
        <v>26</v>
      </c>
      <c r="C13" s="26">
        <v>0.03</v>
      </c>
      <c r="D13" s="27"/>
      <c r="E13" s="16">
        <f>C13*$E$16</f>
        <v>0</v>
      </c>
    </row>
    <row r="14" spans="1:5" ht="36" customHeight="1">
      <c r="A14" s="2" t="s">
        <v>16</v>
      </c>
      <c r="B14" s="2" t="s">
        <v>30</v>
      </c>
      <c r="C14" s="33">
        <v>0.7</v>
      </c>
      <c r="D14" s="49"/>
      <c r="E14" s="16">
        <f>C14*$E$16</f>
        <v>0</v>
      </c>
    </row>
    <row r="15" spans="1:5" ht="36.75" customHeight="1">
      <c r="A15" s="2" t="s">
        <v>28</v>
      </c>
      <c r="B15" s="3" t="s">
        <v>21</v>
      </c>
      <c r="C15" s="28">
        <v>0.1</v>
      </c>
      <c r="D15" s="27"/>
      <c r="E15" s="16">
        <f>C15*$E$16</f>
        <v>0</v>
      </c>
    </row>
    <row r="16" spans="1:5" ht="27.75" customHeight="1" thickBot="1">
      <c r="A16" s="13"/>
      <c r="B16" s="10"/>
      <c r="C16" s="29" t="s">
        <v>17</v>
      </c>
      <c r="D16" s="30"/>
      <c r="E16" s="15">
        <v>0</v>
      </c>
    </row>
    <row r="17" spans="1:5" ht="27" customHeight="1" thickBot="1">
      <c r="A17" s="14"/>
      <c r="C17" s="31" t="s">
        <v>19</v>
      </c>
      <c r="D17" s="32"/>
      <c r="E17" s="11">
        <f>E18-E16</f>
        <v>0</v>
      </c>
    </row>
    <row r="18" spans="1:5" ht="30" customHeight="1" thickBot="1">
      <c r="A18" s="14"/>
      <c r="C18" s="31" t="s">
        <v>18</v>
      </c>
      <c r="D18" s="32"/>
      <c r="E18" s="12">
        <f>E16*1.23</f>
        <v>0</v>
      </c>
    </row>
    <row r="19" spans="1:5">
      <c r="A19" s="14"/>
    </row>
    <row r="20" spans="1:5">
      <c r="C20" s="4"/>
    </row>
    <row r="21" spans="1:5">
      <c r="C21" s="6" t="s">
        <v>10</v>
      </c>
      <c r="D21" s="8"/>
      <c r="E21" s="9"/>
    </row>
    <row r="22" spans="1:5" ht="39.6" customHeight="1">
      <c r="C22" s="17" t="s">
        <v>12</v>
      </c>
      <c r="D22" s="17"/>
    </row>
    <row r="23" spans="1:5">
      <c r="C23" s="17" t="s">
        <v>11</v>
      </c>
      <c r="D23" s="17"/>
    </row>
    <row r="24" spans="1:5" ht="39.6" customHeight="1">
      <c r="C24" s="37"/>
      <c r="D24" s="37"/>
    </row>
    <row r="25" spans="1:5" ht="54" customHeight="1">
      <c r="C25" s="17"/>
      <c r="D25" s="17"/>
    </row>
  </sheetData>
  <mergeCells count="26">
    <mergeCell ref="A1:E3"/>
    <mergeCell ref="C4:E4"/>
    <mergeCell ref="C5:E5"/>
    <mergeCell ref="C6:E6"/>
    <mergeCell ref="A4:B4"/>
    <mergeCell ref="A5:B5"/>
    <mergeCell ref="A6:B6"/>
    <mergeCell ref="C22:D22"/>
    <mergeCell ref="C23:D23"/>
    <mergeCell ref="C24:D24"/>
    <mergeCell ref="E8:E9"/>
    <mergeCell ref="C25:D25"/>
    <mergeCell ref="A7:B7"/>
    <mergeCell ref="A8:A9"/>
    <mergeCell ref="B8:B9"/>
    <mergeCell ref="C8:D9"/>
    <mergeCell ref="C14:D14"/>
    <mergeCell ref="C10:D10"/>
    <mergeCell ref="C12:D12"/>
    <mergeCell ref="C13:D13"/>
    <mergeCell ref="C15:D15"/>
    <mergeCell ref="C16:D16"/>
    <mergeCell ref="C17:D17"/>
    <mergeCell ref="C18:D18"/>
    <mergeCell ref="C11:D11"/>
    <mergeCell ref="C7:E7"/>
  </mergeCells>
  <phoneticPr fontId="11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P121 tabela etapów </vt:lpstr>
      <vt:lpstr>'P121 tabela etapów '!_Hlk25567051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Beszterda</dc:creator>
  <cp:lastModifiedBy>Magdalena Wesołowska</cp:lastModifiedBy>
  <cp:lastPrinted>2021-05-17T10:32:45Z</cp:lastPrinted>
  <dcterms:created xsi:type="dcterms:W3CDTF">2019-05-07T11:47:57Z</dcterms:created>
  <dcterms:modified xsi:type="dcterms:W3CDTF">2021-12-16T07:29:03Z</dcterms:modified>
</cp:coreProperties>
</file>