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MÓWIENIA\PRZETARGI\ZOO\2020-ROB_BUD_Budowa sieci wod-kan\5. Pytania i odpowiedzi\Pyt. i odp. nr 1\"/>
    </mc:Choice>
  </mc:AlternateContent>
  <xr:revisionPtr revIDLastSave="0" documentId="8_{2C438365-82D9-4DFC-8AB8-21AAB86EB0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121 tabela etapów " sheetId="1" r:id="rId1"/>
  </sheets>
  <definedNames>
    <definedName name="_xlnm.Print_Area" localSheetId="0">'P121 tabela etapów '!$A$1:$H$28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 s="1"/>
  <c r="G24" i="1" l="1"/>
  <c r="H24" i="1" s="1"/>
  <c r="G22" i="1" l="1"/>
  <c r="H22" i="1" s="1"/>
  <c r="G23" i="1"/>
  <c r="H23" i="1" s="1"/>
  <c r="G19" i="1" l="1"/>
  <c r="H19" i="1" s="1"/>
  <c r="G17" i="1"/>
  <c r="H17" i="1" s="1"/>
  <c r="G14" i="1"/>
  <c r="G21" i="1" l="1"/>
  <c r="H21" i="1" s="1"/>
  <c r="H14" i="1"/>
  <c r="G12" i="1" l="1"/>
  <c r="H12" i="1" s="1"/>
  <c r="G20" i="1" l="1"/>
  <c r="G18" i="1"/>
  <c r="G15" i="1"/>
  <c r="H18" i="1" l="1"/>
  <c r="G11" i="1"/>
  <c r="G13" i="1"/>
  <c r="H20" i="1"/>
  <c r="H15" i="1"/>
  <c r="H11" i="1" l="1"/>
  <c r="H13" i="1"/>
</calcChain>
</file>

<file path=xl/sharedStrings.xml><?xml version="1.0" encoding="utf-8"?>
<sst xmlns="http://schemas.openxmlformats.org/spreadsheetml/2006/main" count="62" uniqueCount="53">
  <si>
    <t>NAZWA INWESTYCJI</t>
  </si>
  <si>
    <t>LOKALIZACJA</t>
  </si>
  <si>
    <t>INWESTOR</t>
  </si>
  <si>
    <t>MIASTO POZNAŃ, PLAC KOLEGIACKI 17, 61-841 POZNAŃ</t>
  </si>
  <si>
    <t>INWESTOR ZASTĘPCZY</t>
  </si>
  <si>
    <t>POZNAŃSKIE INWESTYCJE MIEJSKIE Sp. z o.o., PLAC WIOSNY LUDÓW 2, 61-831 POZNAŃ</t>
  </si>
  <si>
    <t>NR ETAPU</t>
  </si>
  <si>
    <t>NAZWA ETAPU ROZLICZENIOWEGO ROBÓT</t>
  </si>
  <si>
    <t>ZAKRES WYCENIANYCH ROBÓT
 ODNIESIONY DO STWiOR</t>
  </si>
  <si>
    <t>Kwota netto PLN</t>
  </si>
  <si>
    <t>Podatek VAT</t>
  </si>
  <si>
    <t>Kwota brutto PLN</t>
  </si>
  <si>
    <t>ETAP 1</t>
  </si>
  <si>
    <t>ETAP 2</t>
  </si>
  <si>
    <t>ETAP 3</t>
  </si>
  <si>
    <t>ETAP 4</t>
  </si>
  <si>
    <t>ETAP 5</t>
  </si>
  <si>
    <t>ETAP 6</t>
  </si>
  <si>
    <t>ETAP 11</t>
  </si>
  <si>
    <t>RAZEM</t>
  </si>
  <si>
    <t>stawka VAT</t>
  </si>
  <si>
    <t>DOKUMENTACJA POWYKONAWCZA, ODBIORY, UZYSKANIE POZWOLENIA NA UŻYTKOWANIE</t>
  </si>
  <si>
    <t>ROZBUDOWA</t>
  </si>
  <si>
    <t xml:space="preserve">Wskaźnik % </t>
  </si>
  <si>
    <t>NOWE ZOO ul. Kaprala Wojtka nr 3, 61-063 Poznań</t>
  </si>
  <si>
    <t>ZAMAWIAJĄCY:</t>
  </si>
  <si>
    <t>WYKONAWCA:</t>
  </si>
  <si>
    <t>Poznań</t>
  </si>
  <si>
    <t>dn.   __.__.2020r.</t>
  </si>
  <si>
    <t>Tabela Etapów Rozliczeniowych - Załącznik nr 1 do Umowy</t>
  </si>
  <si>
    <t>„Budowa sieci wodno-kanalizacyjnej na terenie Nowego ZOO – podłączenie Ogrodu Zoologicznego do sieci miejskiej”</t>
  </si>
  <si>
    <t>SIEĆ KANALIZACJI SANITARNEJ - 30%</t>
  </si>
  <si>
    <t>SIEĆ KANALIZACJI SANITARNEJ - 60%</t>
  </si>
  <si>
    <t>SIEĆ KANALIZACJI SANITARNEJ - 100%</t>
  </si>
  <si>
    <t>PRZYŁĄCZA KANALIZACJI SANITARNEJ</t>
  </si>
  <si>
    <t>ETAP 7</t>
  </si>
  <si>
    <t>ETAP 8</t>
  </si>
  <si>
    <t>ZBIORNIKI BEZODPŁYWOWE NA ŚCIEKI SANITARNE - 50%</t>
  </si>
  <si>
    <t>ZBIORNIKI BEZODPŁYWOWE NA ŚCIEKI SANITARNE - 100%</t>
  </si>
  <si>
    <t>SIEĆ WODOCIĄGOWA - 30%</t>
  </si>
  <si>
    <t>SIEĆ WODOCIĄGOWA - 60%</t>
  </si>
  <si>
    <t>SIEĆ WODOCIĄGOWA - 100%</t>
  </si>
  <si>
    <t>ETAP 9</t>
  </si>
  <si>
    <t>ETAP 10</t>
  </si>
  <si>
    <t>ETAP 12</t>
  </si>
  <si>
    <t>ETAP 13</t>
  </si>
  <si>
    <t>PRZYŁĄCZA WODOCIĄGOWE</t>
  </si>
  <si>
    <t xml:space="preserve">KONTENEROWA STACJA ZLEWCZA ŚCIEKÓW SANITARNYCH  </t>
  </si>
  <si>
    <t xml:space="preserve">SIECI ELEKTRYCZNE NN i AUTOMATYKA DO STACJI ZLEWCZEK </t>
  </si>
  <si>
    <t>ST-00</t>
  </si>
  <si>
    <t>ST-01, ST-02, ST-05</t>
  </si>
  <si>
    <t>ST-01, ST-03, ST-05</t>
  </si>
  <si>
    <t>ST-04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</si>
</sst>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_z_ł_ ;_ * \(#,##0.00\)\ _z_ł_ ;_ * &quot;-&quot;??_)\ _z_ł_ ;_ @_ "/>
  </numFmts>
  <fonts count="13">
    <font>
      <sz val="10"/>
      <color rgb="FF000000"/>
      <name val="Times New Roman"/>
      <family val="1"/>
      <charset val="204"/>
    </font>
    <font>
      <sz val="11"/>
      <color indexed="8"/>
      <name val="Czcionka tekstu podstawowego"/>
      <family val="2"/>
      <charset val="238"/>
    </font>
    <font>
      <b/>
      <sz val="2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00"/>
      <name val="Calibri"/>
      <family val="2"/>
      <charset val="238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FFFF9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10" fontId="0" fillId="0" borderId="17" xfId="0" applyNumberFormat="1" applyBorder="1" applyAlignment="1">
      <alignment horizontal="center" vertical="center"/>
    </xf>
    <xf numFmtId="4" fontId="6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6" fillId="0" borderId="16" xfId="0" applyNumberFormat="1" applyFont="1" applyBorder="1" applyAlignment="1">
      <alignment vertical="center"/>
    </xf>
    <xf numFmtId="10" fontId="3" fillId="0" borderId="18" xfId="0" applyNumberFormat="1" applyFont="1" applyBorder="1" applyAlignment="1">
      <alignment horizontal="center" vertical="center"/>
    </xf>
    <xf numFmtId="4" fontId="8" fillId="3" borderId="19" xfId="0" applyNumberFormat="1" applyFont="1" applyFill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10" fontId="6" fillId="0" borderId="16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10" fontId="6" fillId="0" borderId="19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11" fillId="0" borderId="0" xfId="0" applyFont="1"/>
    <xf numFmtId="0" fontId="2" fillId="2" borderId="8" xfId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 wrapText="1"/>
    </xf>
    <xf numFmtId="10" fontId="0" fillId="4" borderId="17" xfId="0" applyNumberFormat="1" applyFill="1" applyBorder="1" applyAlignment="1">
      <alignment horizontal="center" vertical="center"/>
    </xf>
    <xf numFmtId="4" fontId="6" fillId="4" borderId="17" xfId="0" applyNumberFormat="1" applyFont="1" applyFill="1" applyBorder="1" applyAlignment="1">
      <alignment vertical="center"/>
    </xf>
    <xf numFmtId="10" fontId="6" fillId="4" borderId="16" xfId="0" applyNumberFormat="1" applyFont="1" applyFill="1" applyBorder="1" applyAlignment="1">
      <alignment horizontal="center" vertical="center"/>
    </xf>
    <xf numFmtId="4" fontId="6" fillId="4" borderId="16" xfId="0" applyNumberFormat="1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10" fontId="0" fillId="0" borderId="17" xfId="0" applyNumberForma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</cellXfs>
  <cellStyles count="3">
    <cellStyle name="Dziesiętny 2" xfId="2" xr:uid="{DCA6FE30-53BC-49F7-99D1-C8C1DA8C23CF}"/>
    <cellStyle name="Excel Built-in Explanatory Text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J31"/>
  <sheetViews>
    <sheetView tabSelected="1" zoomScaleNormal="100" zoomScaleSheetLayoutView="70" workbookViewId="0">
      <selection activeCell="C11" sqref="C11"/>
    </sheetView>
  </sheetViews>
  <sheetFormatPr defaultColWidth="9.33203125" defaultRowHeight="12.75" outlineLevelRow="1"/>
  <cols>
    <col min="1" max="1" width="13.33203125" style="1" customWidth="1"/>
    <col min="2" max="2" width="113.5" style="1" customWidth="1"/>
    <col min="3" max="3" width="31.83203125" style="7" customWidth="1"/>
    <col min="4" max="4" width="17.33203125" style="7" customWidth="1"/>
    <col min="5" max="5" width="22.83203125" style="1" customWidth="1"/>
    <col min="6" max="6" width="15.6640625" style="1" customWidth="1"/>
    <col min="7" max="7" width="19.5" style="1" customWidth="1"/>
    <col min="8" max="8" width="32.83203125" style="1" customWidth="1"/>
    <col min="9" max="9" width="8.1640625" style="23" customWidth="1"/>
    <col min="10" max="1414" width="9.33203125" style="23"/>
    <col min="1415" max="16384" width="9.33203125" style="1"/>
  </cols>
  <sheetData>
    <row r="1" spans="1:8" ht="13.35" customHeight="1">
      <c r="A1" s="35" t="s">
        <v>29</v>
      </c>
      <c r="B1" s="36"/>
      <c r="C1" s="36"/>
      <c r="D1" s="36"/>
      <c r="E1" s="36"/>
      <c r="F1" s="36"/>
      <c r="G1" s="36"/>
      <c r="H1" s="41" t="s">
        <v>27</v>
      </c>
    </row>
    <row r="2" spans="1:8" ht="13.35" customHeight="1">
      <c r="A2" s="37"/>
      <c r="B2" s="38"/>
      <c r="C2" s="38"/>
      <c r="D2" s="38"/>
      <c r="E2" s="38"/>
      <c r="F2" s="38"/>
      <c r="G2" s="38"/>
      <c r="H2" s="42"/>
    </row>
    <row r="3" spans="1:8" ht="28.5" customHeight="1">
      <c r="A3" s="39"/>
      <c r="B3" s="40"/>
      <c r="C3" s="40"/>
      <c r="D3" s="40"/>
      <c r="E3" s="40"/>
      <c r="F3" s="40"/>
      <c r="G3" s="40"/>
      <c r="H3" s="22" t="s">
        <v>28</v>
      </c>
    </row>
    <row r="4" spans="1:8" ht="23.25" customHeight="1">
      <c r="A4" s="49" t="s">
        <v>0</v>
      </c>
      <c r="B4" s="50"/>
      <c r="C4" s="43" t="s">
        <v>30</v>
      </c>
      <c r="D4" s="44"/>
      <c r="E4" s="44"/>
      <c r="F4" s="44"/>
      <c r="G4" s="44"/>
      <c r="H4" s="45"/>
    </row>
    <row r="5" spans="1:8" ht="20.25" customHeight="1">
      <c r="A5" s="49" t="s">
        <v>1</v>
      </c>
      <c r="B5" s="50"/>
      <c r="C5" s="46" t="s">
        <v>24</v>
      </c>
      <c r="D5" s="47"/>
      <c r="E5" s="47"/>
      <c r="F5" s="47"/>
      <c r="G5" s="47"/>
      <c r="H5" s="48"/>
    </row>
    <row r="6" spans="1:8" ht="20.25" customHeight="1">
      <c r="A6" s="51" t="s">
        <v>2</v>
      </c>
      <c r="B6" s="52"/>
      <c r="C6" s="43" t="s">
        <v>3</v>
      </c>
      <c r="D6" s="44"/>
      <c r="E6" s="44"/>
      <c r="F6" s="44"/>
      <c r="G6" s="44"/>
      <c r="H6" s="45"/>
    </row>
    <row r="7" spans="1:8" ht="31.5" customHeight="1">
      <c r="A7" s="51" t="s">
        <v>4</v>
      </c>
      <c r="B7" s="52"/>
      <c r="C7" s="43" t="s">
        <v>5</v>
      </c>
      <c r="D7" s="44"/>
      <c r="E7" s="44"/>
      <c r="F7" s="44"/>
      <c r="G7" s="44"/>
      <c r="H7" s="45"/>
    </row>
    <row r="8" spans="1:8" ht="19.5" customHeight="1">
      <c r="A8" s="55" t="s">
        <v>6</v>
      </c>
      <c r="B8" s="57" t="s">
        <v>7</v>
      </c>
      <c r="C8" s="59" t="s">
        <v>8</v>
      </c>
      <c r="D8" s="2"/>
      <c r="E8" s="61"/>
      <c r="F8" s="61"/>
      <c r="G8" s="61"/>
      <c r="H8" s="62"/>
    </row>
    <row r="9" spans="1:8" ht="20.25" customHeight="1" thickBot="1">
      <c r="A9" s="56"/>
      <c r="B9" s="58"/>
      <c r="C9" s="60"/>
      <c r="D9" s="17" t="s">
        <v>23</v>
      </c>
      <c r="E9" s="16" t="s">
        <v>9</v>
      </c>
      <c r="F9" s="14" t="s">
        <v>20</v>
      </c>
      <c r="G9" s="14" t="s">
        <v>10</v>
      </c>
      <c r="H9" s="15" t="s">
        <v>11</v>
      </c>
    </row>
    <row r="10" spans="1:8" ht="18" customHeight="1" thickBot="1">
      <c r="A10" s="63" t="s">
        <v>22</v>
      </c>
      <c r="B10" s="64"/>
      <c r="C10" s="64"/>
      <c r="D10" s="64"/>
      <c r="E10" s="64"/>
      <c r="F10" s="64"/>
      <c r="G10" s="64"/>
      <c r="H10" s="65"/>
    </row>
    <row r="11" spans="1:8" s="23" customFormat="1" ht="30" customHeight="1">
      <c r="A11" s="24" t="s">
        <v>12</v>
      </c>
      <c r="B11" s="31" t="s">
        <v>31</v>
      </c>
      <c r="C11" s="30" t="s">
        <v>50</v>
      </c>
      <c r="D11" s="26">
        <v>5.5E-2</v>
      </c>
      <c r="E11" s="29"/>
      <c r="F11" s="28">
        <v>0.23</v>
      </c>
      <c r="G11" s="29">
        <f>E11*F11</f>
        <v>0</v>
      </c>
      <c r="H11" s="29">
        <f t="shared" ref="H11:H20" si="0">E11+G11</f>
        <v>0</v>
      </c>
    </row>
    <row r="12" spans="1:8" s="23" customFormat="1" ht="30" customHeight="1">
      <c r="A12" s="24" t="s">
        <v>13</v>
      </c>
      <c r="B12" s="31" t="s">
        <v>32</v>
      </c>
      <c r="C12" s="30" t="s">
        <v>50</v>
      </c>
      <c r="D12" s="26">
        <v>5.5E-2</v>
      </c>
      <c r="E12" s="29"/>
      <c r="F12" s="28">
        <v>0.23</v>
      </c>
      <c r="G12" s="29">
        <f>E12*F12</f>
        <v>0</v>
      </c>
      <c r="H12" s="29">
        <f t="shared" si="0"/>
        <v>0</v>
      </c>
    </row>
    <row r="13" spans="1:8" s="23" customFormat="1" ht="30" customHeight="1">
      <c r="A13" s="24" t="s">
        <v>14</v>
      </c>
      <c r="B13" s="31" t="s">
        <v>33</v>
      </c>
      <c r="C13" s="30" t="s">
        <v>50</v>
      </c>
      <c r="D13" s="26">
        <v>7.8E-2</v>
      </c>
      <c r="E13" s="29"/>
      <c r="F13" s="28">
        <v>0.23</v>
      </c>
      <c r="G13" s="29">
        <f t="shared" ref="G13:G20" si="1">E13*F13</f>
        <v>0</v>
      </c>
      <c r="H13" s="27">
        <f t="shared" si="0"/>
        <v>0</v>
      </c>
    </row>
    <row r="14" spans="1:8" s="23" customFormat="1" ht="30" customHeight="1">
      <c r="A14" s="24" t="s">
        <v>15</v>
      </c>
      <c r="B14" s="25" t="s">
        <v>34</v>
      </c>
      <c r="C14" s="30" t="s">
        <v>50</v>
      </c>
      <c r="D14" s="26">
        <v>0.09</v>
      </c>
      <c r="E14" s="29"/>
      <c r="F14" s="28">
        <v>0.23</v>
      </c>
      <c r="G14" s="29">
        <f t="shared" ref="G14" si="2">E14*F14</f>
        <v>0</v>
      </c>
      <c r="H14" s="27">
        <f t="shared" ref="H14" si="3">E14+G14</f>
        <v>0</v>
      </c>
    </row>
    <row r="15" spans="1:8" s="23" customFormat="1" ht="30" customHeight="1">
      <c r="A15" s="24" t="s">
        <v>16</v>
      </c>
      <c r="B15" s="31" t="s">
        <v>47</v>
      </c>
      <c r="C15" s="30" t="s">
        <v>50</v>
      </c>
      <c r="D15" s="26">
        <v>0.03</v>
      </c>
      <c r="E15" s="29"/>
      <c r="F15" s="28">
        <v>0.23</v>
      </c>
      <c r="G15" s="29">
        <f t="shared" si="1"/>
        <v>0</v>
      </c>
      <c r="H15" s="27">
        <f t="shared" si="0"/>
        <v>0</v>
      </c>
    </row>
    <row r="16" spans="1:8" s="23" customFormat="1" ht="30" customHeight="1">
      <c r="A16" s="24" t="s">
        <v>17</v>
      </c>
      <c r="B16" s="31" t="s">
        <v>48</v>
      </c>
      <c r="C16" s="30" t="s">
        <v>52</v>
      </c>
      <c r="D16" s="26">
        <v>8.2000000000000003E-2</v>
      </c>
      <c r="E16" s="29"/>
      <c r="F16" s="28">
        <v>0.23</v>
      </c>
      <c r="G16" s="29">
        <f t="shared" ref="G16" si="4">E16*F16</f>
        <v>0</v>
      </c>
      <c r="H16" s="27">
        <f t="shared" ref="H16" si="5">E16+G16</f>
        <v>0</v>
      </c>
    </row>
    <row r="17" spans="1:8" s="23" customFormat="1" ht="30" customHeight="1">
      <c r="A17" s="24" t="s">
        <v>35</v>
      </c>
      <c r="B17" s="31" t="s">
        <v>37</v>
      </c>
      <c r="C17" s="30" t="s">
        <v>50</v>
      </c>
      <c r="D17" s="26">
        <v>0.02</v>
      </c>
      <c r="E17" s="29"/>
      <c r="F17" s="28">
        <v>0.23</v>
      </c>
      <c r="G17" s="29">
        <f t="shared" ref="G17" si="6">E17*F17</f>
        <v>0</v>
      </c>
      <c r="H17" s="27">
        <f t="shared" ref="H17" si="7">E17+G17</f>
        <v>0</v>
      </c>
    </row>
    <row r="18" spans="1:8" s="23" customFormat="1" ht="30" customHeight="1">
      <c r="A18" s="24" t="s">
        <v>36</v>
      </c>
      <c r="B18" s="31" t="s">
        <v>38</v>
      </c>
      <c r="C18" s="30" t="s">
        <v>50</v>
      </c>
      <c r="D18" s="26">
        <v>0.02</v>
      </c>
      <c r="E18" s="29"/>
      <c r="F18" s="28">
        <v>0.23</v>
      </c>
      <c r="G18" s="29">
        <f t="shared" si="1"/>
        <v>0</v>
      </c>
      <c r="H18" s="27">
        <f t="shared" si="0"/>
        <v>0</v>
      </c>
    </row>
    <row r="19" spans="1:8" s="23" customFormat="1" ht="30" customHeight="1">
      <c r="A19" s="24" t="s">
        <v>42</v>
      </c>
      <c r="B19" s="31" t="s">
        <v>39</v>
      </c>
      <c r="C19" s="30" t="s">
        <v>51</v>
      </c>
      <c r="D19" s="26">
        <v>0.125</v>
      </c>
      <c r="E19" s="29"/>
      <c r="F19" s="28">
        <v>0.23</v>
      </c>
      <c r="G19" s="29">
        <f t="shared" ref="G19" si="8">E19*F19</f>
        <v>0</v>
      </c>
      <c r="H19" s="27">
        <f t="shared" ref="H19" si="9">E19+G19</f>
        <v>0</v>
      </c>
    </row>
    <row r="20" spans="1:8" s="23" customFormat="1" ht="30" customHeight="1">
      <c r="A20" s="24" t="s">
        <v>43</v>
      </c>
      <c r="B20" s="31" t="s">
        <v>40</v>
      </c>
      <c r="C20" s="30" t="s">
        <v>51</v>
      </c>
      <c r="D20" s="26">
        <v>0.125</v>
      </c>
      <c r="E20" s="29"/>
      <c r="F20" s="28">
        <v>0.23</v>
      </c>
      <c r="G20" s="29">
        <f t="shared" si="1"/>
        <v>0</v>
      </c>
      <c r="H20" s="27">
        <f t="shared" si="0"/>
        <v>0</v>
      </c>
    </row>
    <row r="21" spans="1:8" s="23" customFormat="1" ht="30" customHeight="1">
      <c r="A21" s="24" t="s">
        <v>18</v>
      </c>
      <c r="B21" s="31" t="s">
        <v>41</v>
      </c>
      <c r="C21" s="30" t="s">
        <v>51</v>
      </c>
      <c r="D21" s="26">
        <v>0.17499999999999999</v>
      </c>
      <c r="E21" s="29"/>
      <c r="F21" s="28">
        <v>0.23</v>
      </c>
      <c r="G21" s="29">
        <f t="shared" ref="G21" si="10">E21*F21</f>
        <v>0</v>
      </c>
      <c r="H21" s="27">
        <f t="shared" ref="H21" si="11">E21+G21</f>
        <v>0</v>
      </c>
    </row>
    <row r="22" spans="1:8" ht="30" customHeight="1" outlineLevel="1">
      <c r="A22" s="24" t="s">
        <v>44</v>
      </c>
      <c r="B22" s="3" t="s">
        <v>46</v>
      </c>
      <c r="C22" s="30" t="s">
        <v>51</v>
      </c>
      <c r="D22" s="4">
        <v>4.4999999999999998E-2</v>
      </c>
      <c r="E22" s="8"/>
      <c r="F22" s="13">
        <v>0.23</v>
      </c>
      <c r="G22" s="8">
        <f t="shared" ref="G22:G23" si="12">E22*F22</f>
        <v>0</v>
      </c>
      <c r="H22" s="5">
        <f t="shared" ref="H22:H23" si="13">E22+G22</f>
        <v>0</v>
      </c>
    </row>
    <row r="23" spans="1:8" ht="30" customHeight="1" outlineLevel="1" thickBot="1">
      <c r="A23" s="24" t="s">
        <v>45</v>
      </c>
      <c r="B23" s="33" t="s">
        <v>21</v>
      </c>
      <c r="C23" s="6" t="s">
        <v>49</v>
      </c>
      <c r="D23" s="34">
        <v>0.1</v>
      </c>
      <c r="E23" s="8"/>
      <c r="F23" s="13">
        <v>0.23</v>
      </c>
      <c r="G23" s="8">
        <f t="shared" si="12"/>
        <v>0</v>
      </c>
      <c r="H23" s="5">
        <f t="shared" si="13"/>
        <v>0</v>
      </c>
    </row>
    <row r="24" spans="1:8" ht="23.25" customHeight="1" thickBot="1">
      <c r="A24" s="66" t="s">
        <v>19</v>
      </c>
      <c r="B24" s="67"/>
      <c r="C24" s="68"/>
      <c r="D24" s="9">
        <v>1</v>
      </c>
      <c r="E24" s="10"/>
      <c r="F24" s="19">
        <v>0.23</v>
      </c>
      <c r="G24" s="11">
        <f t="shared" ref="G24" si="14">E24*F24</f>
        <v>0</v>
      </c>
      <c r="H24" s="12">
        <f t="shared" ref="H24" si="15">E24+G24</f>
        <v>0</v>
      </c>
    </row>
    <row r="26" spans="1:8">
      <c r="C26" s="32"/>
      <c r="E26" s="20"/>
    </row>
    <row r="27" spans="1:8" ht="15.75">
      <c r="B27" s="21" t="s">
        <v>25</v>
      </c>
      <c r="C27" s="21" t="s">
        <v>26</v>
      </c>
      <c r="D27" s="18"/>
      <c r="E27" s="20"/>
    </row>
    <row r="28" spans="1:8" ht="39.6" customHeight="1">
      <c r="C28" s="53"/>
      <c r="D28" s="53"/>
      <c r="E28" s="20"/>
    </row>
    <row r="29" spans="1:8">
      <c r="C29" s="53"/>
      <c r="D29" s="53"/>
    </row>
    <row r="30" spans="1:8" ht="39.6" customHeight="1">
      <c r="C30" s="54"/>
      <c r="D30" s="54"/>
      <c r="E30" s="20"/>
    </row>
    <row r="31" spans="1:8" ht="54" customHeight="1">
      <c r="C31" s="53"/>
      <c r="D31" s="53"/>
    </row>
  </sheetData>
  <mergeCells count="20">
    <mergeCell ref="E8:H8"/>
    <mergeCell ref="C7:H7"/>
    <mergeCell ref="A10:H10"/>
    <mergeCell ref="A24:C24"/>
    <mergeCell ref="C28:D28"/>
    <mergeCell ref="C29:D29"/>
    <mergeCell ref="C30:D30"/>
    <mergeCell ref="C31:D31"/>
    <mergeCell ref="A7:B7"/>
    <mergeCell ref="A8:A9"/>
    <mergeCell ref="B8:B9"/>
    <mergeCell ref="C8:C9"/>
    <mergeCell ref="A1:G3"/>
    <mergeCell ref="H1:H2"/>
    <mergeCell ref="C4:H4"/>
    <mergeCell ref="C5:H5"/>
    <mergeCell ref="C6:H6"/>
    <mergeCell ref="A4:B4"/>
    <mergeCell ref="A5:B5"/>
    <mergeCell ref="A6:B6"/>
  </mergeCells>
  <phoneticPr fontId="10" type="noConversion"/>
  <pageMargins left="0.7" right="0.7" top="0.75" bottom="0.75" header="0.3" footer="0.3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P121 tabela etapów </vt:lpstr>
      <vt:lpstr>'P121 tabela etapów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Beszterda</dc:creator>
  <cp:lastModifiedBy>Marzena Kaczmarek</cp:lastModifiedBy>
  <cp:lastPrinted>2020-04-24T05:18:02Z</cp:lastPrinted>
  <dcterms:created xsi:type="dcterms:W3CDTF">2019-05-07T11:47:57Z</dcterms:created>
  <dcterms:modified xsi:type="dcterms:W3CDTF">2020-11-25T08:28:39Z</dcterms:modified>
</cp:coreProperties>
</file>