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Formularz" sheetId="1" r:id="rId1"/>
  </sheets>
  <definedNames>
    <definedName name="_xlnm.Print_Titles" localSheetId="0">'Formularz'!$2:$2</definedName>
  </definedNames>
  <calcPr fullCalcOnLoad="1"/>
</workbook>
</file>

<file path=xl/sharedStrings.xml><?xml version="1.0" encoding="utf-8"?>
<sst xmlns="http://schemas.openxmlformats.org/spreadsheetml/2006/main" count="131" uniqueCount="79">
  <si>
    <t>nrPoz</t>
  </si>
  <si>
    <t>Nr pozycji</t>
  </si>
  <si>
    <t>podst</t>
  </si>
  <si>
    <t>Podstawa</t>
  </si>
  <si>
    <t>stwior</t>
  </si>
  <si>
    <t>Nr ST</t>
  </si>
  <si>
    <t>opis</t>
  </si>
  <si>
    <t>Opis</t>
  </si>
  <si>
    <t>jm</t>
  </si>
  <si>
    <t>Jm</t>
  </si>
  <si>
    <t>ilosc</t>
  </si>
  <si>
    <t>Ilość</t>
  </si>
  <si>
    <t>cenaJedn</t>
  </si>
  <si>
    <t>Cena jednost.</t>
  </si>
  <si>
    <t>wartosc</t>
  </si>
  <si>
    <t>Wartość</t>
  </si>
  <si>
    <t>E</t>
  </si>
  <si>
    <t>1</t>
  </si>
  <si>
    <t>Przebudowa sieci telekomunikacyjnej Netia S.A.</t>
  </si>
  <si>
    <t>U</t>
  </si>
  <si>
    <t>ORGBUD 1988,biuletyny do 9 1996 KNR 5-02 0201-08 5-02 0201-08  1</t>
  </si>
  <si>
    <t/>
  </si>
  <si>
    <t>Zabezpieczenie kanalizacji teletechnicznej rurą dwudzielną AROT 160 PS</t>
  </si>
  <si>
    <t>m</t>
  </si>
  <si>
    <t>2</t>
  </si>
  <si>
    <t>Licencja bezpłatna TP S.A. 1997 ZN-97/TP S.A. -040 0314-04 040 0314-04  1</t>
  </si>
  <si>
    <t>Wykonanie wzmocnienia istn. studni kablowej za pomocą płyty pokrywowej 2300x625x200 oraz fundamentu pod płytę odciążającą z betonu C17/20</t>
  </si>
  <si>
    <t>szt.</t>
  </si>
  <si>
    <t>3</t>
  </si>
  <si>
    <t>ORGBUD 1988,biuletyny do 9 1996 KNR 5-01 0505-02 5-01 0505-02  1</t>
  </si>
  <si>
    <t>Montaż włazu kanałowego typu ciężkiego W600 kl. D400z pokrywą żeliwną</t>
  </si>
  <si>
    <t>4</t>
  </si>
  <si>
    <t>0</t>
  </si>
  <si>
    <t>Nadzór właścicielski Netia S.A.</t>
  </si>
  <si>
    <t>kpl.</t>
  </si>
  <si>
    <t>Budowa kanału technologicznego</t>
  </si>
  <si>
    <t>5</t>
  </si>
  <si>
    <t>Licencja bezpłatna TP S.A. 1997 ZN-97/TP S.A. -040 0301-02 040 0301-02  1</t>
  </si>
  <si>
    <t>Budowa studni kablowych prefabrykowanych rozdzielczych SKR-1 w gruncie kategorii III</t>
  </si>
  <si>
    <t>6</t>
  </si>
  <si>
    <t>ORGBUD 1988,biuletyny do 9 1996 KNR 5-01 0502-02 5-01 0502-02  1</t>
  </si>
  <si>
    <t>Pogłębienie o 20 cm studni kablowych , grunt kat. III</t>
  </si>
  <si>
    <t>stud.</t>
  </si>
  <si>
    <t>7</t>
  </si>
  <si>
    <t>Licencja bezpłatna TP S.A. 1997 ZN-97/TP S.A. -040 0322-01 040 0322-01  1</t>
  </si>
  <si>
    <t>Montaż elementów mechanicznej ochrony przed ingerencją osób nieuprawnionych w istniejących studniach kablowych - montaż pokryw dodatkowych z listwami, rama ciężka lub podwójna lekka</t>
  </si>
  <si>
    <t>8</t>
  </si>
  <si>
    <t>Licencja bezpłatna TP S.A. 1997 ZN-97/TP S.A. -040 0102-01 040 0102-01  1</t>
  </si>
  <si>
    <t>Budowa kanalizacji kablowej pierwotnej z rur z tworzyw sztucznych w wykopie wykonanym mechanicznie w gruncie kat. III o liczbie warstw 1; liczbie rur 1; liczbie otworów 1</t>
  </si>
  <si>
    <t>9</t>
  </si>
  <si>
    <t>Licencja bezpłatna TP S.A. 1997 ZN-97/TP S.A. -040 0102-02 040 0102-02  1</t>
  </si>
  <si>
    <t>Budowa kanalizacji kablowej pierwotnej z rur z tworzyw sztucznych w wykopie wykonanym mechanicznie w gruncie kat. III o liczbie warstw 1; liczbie rur 2; liczbie otworów 2</t>
  </si>
  <si>
    <t>10</t>
  </si>
  <si>
    <t>Licencja bezpłatna TP S.A. 1997 ZN-97/TP S.A. -039 0101-01 039 0101-01  1</t>
  </si>
  <si>
    <t>Wykonanie przepustów długości do 10 m pod drogami i torami prostoliniowo, przeciskiem hydraulicznym, z powrotnym wciąganiem rur HDPE śr. 110 mm - grunt kat. III-IV</t>
  </si>
  <si>
    <t>11</t>
  </si>
  <si>
    <t>Licencja bezpłatna TP S.A. 1997 ZN-97/TP S.A. -039 0302-04 039 0302-04  1</t>
  </si>
  <si>
    <t>Budowa rurociągu na głębokości 1 m w wykopie wykonanym koparkami łańcuchowymi w gruncie kat. I-II - rury w zwojach - każda następna rura HDPE 40 mm w rurociągu</t>
  </si>
  <si>
    <t>km</t>
  </si>
  <si>
    <t>12</t>
  </si>
  <si>
    <t>Budowa rurociągu na głębokości 1 m w wykopie wykonanym koparkami łańcuchowymi w gruncie kat. I-II - rury w zwojach - każda następna rura DB 7/10 mm w rurociągu</t>
  </si>
  <si>
    <t>13</t>
  </si>
  <si>
    <t>Licencja bezpłatna TP S.A. 1997 ZN-97/TP S.A. -039 0202-05 039 0202-05  1</t>
  </si>
  <si>
    <t>Ręczne wciąganie rur kanalizacji wtórnej w otwór wolny - rury śr. 40 mm w zwojach (1 szt.)</t>
  </si>
  <si>
    <t>14</t>
  </si>
  <si>
    <t>Ręczne wciąganie rur kanalizacji wtórnej w otwór wolny - pakiet mikrorur DB 7x12/8</t>
  </si>
  <si>
    <t>15</t>
  </si>
  <si>
    <t>Licencja bezpłatna TP S.A. 1997 ZN-97/TP S.A. -040 0501-08 040 0501-08  1</t>
  </si>
  <si>
    <t>Ułożenie taśm ostrzegawczych w gotowym wykopie</t>
  </si>
  <si>
    <t>16</t>
  </si>
  <si>
    <t>ORGBUD wyd.III 1986,biuletyny do 9 1996 KNR 5-08 0303-03 5-08 0303-03  1</t>
  </si>
  <si>
    <t>Montaż puszek POH</t>
  </si>
  <si>
    <t>17</t>
  </si>
  <si>
    <t>Licencja bezpłatna TP S.A. 1997 ZN-97/TP S.A. -039 0206-02 039 0206-02  1</t>
  </si>
  <si>
    <t>Badanie szczelności odcinków kanalizacji wtórnej i rurociągów kablowych o długości do 2 km w kanalizacji śr. rur 40 mm sprężarką</t>
  </si>
  <si>
    <t>odc.</t>
  </si>
  <si>
    <t>18</t>
  </si>
  <si>
    <t>Badanie szczelności odcinków kanalizacji wtórnej i rurociągów kablowych o długości do 2 km w kanalizacji śr. rur 12 mm sprężarką</t>
  </si>
  <si>
    <t>Razem netto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</si>
</sst>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##0.00;;"/>
    <numFmt numFmtId="165" formatCode="_-* #\ ##0.00\ &quot;zł&quot;_-;\-* #\ ##0.00\ &quot;zł&quot;_-;_-* &quot;-&quot;??\ &quot;zł&quot;_-;_-@_-"/>
    <numFmt numFmtId="166" formatCode="0.000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5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2" fontId="4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B8">
      <selection activeCell="E12" sqref="E12"/>
    </sheetView>
  </sheetViews>
  <sheetFormatPr defaultColWidth="9.140625" defaultRowHeight="12.75"/>
  <cols>
    <col min="1" max="1" width="9.140625" style="1" hidden="1" customWidth="1"/>
    <col min="2" max="2" width="9.00390625" style="1" customWidth="1"/>
    <col min="3" max="3" width="12.8515625" style="1" customWidth="1"/>
    <col min="5" max="5" width="40.00390625" style="1" customWidth="1"/>
    <col min="6" max="6" width="7.140625" style="1" customWidth="1"/>
    <col min="7" max="7" width="9.00390625" style="11" customWidth="1"/>
    <col min="8" max="8" width="10.57421875" style="1" customWidth="1"/>
    <col min="9" max="9" width="10.57421875" style="11" customWidth="1"/>
  </cols>
  <sheetData>
    <row r="1" spans="2:9" s="1" customFormat="1" ht="12.75" hidden="1">
      <c r="B1" s="1" t="s">
        <v>0</v>
      </c>
      <c r="C1" s="1" t="s">
        <v>2</v>
      </c>
      <c r="D1" s="1" t="s">
        <v>4</v>
      </c>
      <c r="E1" s="1" t="s">
        <v>6</v>
      </c>
      <c r="F1" s="1" t="s">
        <v>8</v>
      </c>
      <c r="G1" s="11" t="s">
        <v>10</v>
      </c>
      <c r="H1" s="1" t="s">
        <v>12</v>
      </c>
      <c r="I1" s="11" t="s">
        <v>14</v>
      </c>
    </row>
    <row r="2" spans="2:9" ht="25.5">
      <c r="B2" s="2" t="s">
        <v>1</v>
      </c>
      <c r="C2" s="2" t="s">
        <v>3</v>
      </c>
      <c r="D2" s="2" t="s">
        <v>5</v>
      </c>
      <c r="E2" s="3" t="s">
        <v>7</v>
      </c>
      <c r="F2" s="3" t="s">
        <v>9</v>
      </c>
      <c r="G2" s="12" t="s">
        <v>11</v>
      </c>
      <c r="H2" s="3" t="s">
        <v>13</v>
      </c>
      <c r="I2" s="12" t="s">
        <v>15</v>
      </c>
    </row>
    <row r="3" spans="1:9" s="4" customFormat="1" ht="11.25">
      <c r="A3" s="4" t="s">
        <v>16</v>
      </c>
      <c r="B3" s="5" t="s">
        <v>17</v>
      </c>
      <c r="C3" s="16" t="s">
        <v>18</v>
      </c>
      <c r="D3" s="17"/>
      <c r="E3" s="17"/>
      <c r="F3" s="17"/>
      <c r="G3" s="17"/>
      <c r="H3" s="17"/>
      <c r="I3" s="14"/>
    </row>
    <row r="4" spans="1:9" s="6" customFormat="1" ht="56.25">
      <c r="A4" s="6" t="s">
        <v>19</v>
      </c>
      <c r="B4" s="7" t="s">
        <v>17</v>
      </c>
      <c r="C4" s="7" t="s">
        <v>20</v>
      </c>
      <c r="D4" s="7" t="s">
        <v>21</v>
      </c>
      <c r="E4" s="8" t="s">
        <v>22</v>
      </c>
      <c r="F4" s="7" t="s">
        <v>23</v>
      </c>
      <c r="G4" s="13">
        <v>184</v>
      </c>
      <c r="H4" s="9">
        <v>0</v>
      </c>
      <c r="I4" s="13">
        <f>G4*H4</f>
        <v>0</v>
      </c>
    </row>
    <row r="5" spans="1:9" s="6" customFormat="1" ht="67.5">
      <c r="A5" s="6" t="s">
        <v>19</v>
      </c>
      <c r="B5" s="7" t="s">
        <v>24</v>
      </c>
      <c r="C5" s="7" t="s">
        <v>25</v>
      </c>
      <c r="D5" s="7" t="s">
        <v>21</v>
      </c>
      <c r="E5" s="8" t="s">
        <v>26</v>
      </c>
      <c r="F5" s="7" t="s">
        <v>27</v>
      </c>
      <c r="G5" s="13">
        <v>1</v>
      </c>
      <c r="H5" s="9">
        <v>0</v>
      </c>
      <c r="I5" s="13">
        <f aca="true" t="shared" si="0" ref="I5:I22">G5*H5</f>
        <v>0</v>
      </c>
    </row>
    <row r="6" spans="1:9" s="6" customFormat="1" ht="56.25">
      <c r="A6" s="6" t="s">
        <v>19</v>
      </c>
      <c r="B6" s="7" t="s">
        <v>28</v>
      </c>
      <c r="C6" s="7" t="s">
        <v>29</v>
      </c>
      <c r="D6" s="7" t="s">
        <v>21</v>
      </c>
      <c r="E6" s="8" t="s">
        <v>30</v>
      </c>
      <c r="F6" s="7" t="s">
        <v>27</v>
      </c>
      <c r="G6" s="13">
        <v>1</v>
      </c>
      <c r="H6" s="9">
        <v>0</v>
      </c>
      <c r="I6" s="13">
        <f t="shared" si="0"/>
        <v>0</v>
      </c>
    </row>
    <row r="7" spans="1:9" s="6" customFormat="1" ht="11.25">
      <c r="A7" s="6" t="s">
        <v>19</v>
      </c>
      <c r="B7" s="7" t="s">
        <v>31</v>
      </c>
      <c r="C7" s="7" t="s">
        <v>32</v>
      </c>
      <c r="D7" s="7" t="s">
        <v>21</v>
      </c>
      <c r="E7" s="8" t="s">
        <v>33</v>
      </c>
      <c r="F7" s="7" t="s">
        <v>34</v>
      </c>
      <c r="G7" s="13">
        <v>1</v>
      </c>
      <c r="H7" s="9">
        <v>0</v>
      </c>
      <c r="I7" s="13">
        <f t="shared" si="0"/>
        <v>0</v>
      </c>
    </row>
    <row r="8" spans="1:9" s="4" customFormat="1" ht="11.25">
      <c r="A8" s="4" t="s">
        <v>16</v>
      </c>
      <c r="B8" s="5" t="s">
        <v>24</v>
      </c>
      <c r="C8" s="16" t="s">
        <v>35</v>
      </c>
      <c r="D8" s="17"/>
      <c r="E8" s="17"/>
      <c r="F8" s="17"/>
      <c r="G8" s="17"/>
      <c r="H8" s="17"/>
      <c r="I8" s="13"/>
    </row>
    <row r="9" spans="1:9" s="6" customFormat="1" ht="67.5">
      <c r="A9" s="6" t="s">
        <v>19</v>
      </c>
      <c r="B9" s="7" t="s">
        <v>36</v>
      </c>
      <c r="C9" s="7" t="s">
        <v>37</v>
      </c>
      <c r="D9" s="7" t="s">
        <v>21</v>
      </c>
      <c r="E9" s="8" t="s">
        <v>38</v>
      </c>
      <c r="F9" s="7" t="s">
        <v>27</v>
      </c>
      <c r="G9" s="13">
        <v>6</v>
      </c>
      <c r="H9" s="9">
        <v>0</v>
      </c>
      <c r="I9" s="13">
        <f t="shared" si="0"/>
        <v>0</v>
      </c>
    </row>
    <row r="10" spans="1:9" s="6" customFormat="1" ht="56.25">
      <c r="A10" s="6" t="s">
        <v>19</v>
      </c>
      <c r="B10" s="7" t="s">
        <v>39</v>
      </c>
      <c r="C10" s="7" t="s">
        <v>40</v>
      </c>
      <c r="D10" s="7" t="s">
        <v>21</v>
      </c>
      <c r="E10" s="8" t="s">
        <v>41</v>
      </c>
      <c r="F10" s="7" t="s">
        <v>42</v>
      </c>
      <c r="G10" s="13">
        <v>6</v>
      </c>
      <c r="H10" s="9">
        <v>0</v>
      </c>
      <c r="I10" s="13">
        <f t="shared" si="0"/>
        <v>0</v>
      </c>
    </row>
    <row r="11" spans="1:9" s="6" customFormat="1" ht="67.5">
      <c r="A11" s="6" t="s">
        <v>19</v>
      </c>
      <c r="B11" s="7" t="s">
        <v>43</v>
      </c>
      <c r="C11" s="7" t="s">
        <v>44</v>
      </c>
      <c r="D11" s="7" t="s">
        <v>21</v>
      </c>
      <c r="E11" s="8" t="s">
        <v>45</v>
      </c>
      <c r="F11" s="7" t="s">
        <v>27</v>
      </c>
      <c r="G11" s="13">
        <v>6</v>
      </c>
      <c r="H11" s="9">
        <v>0</v>
      </c>
      <c r="I11" s="13">
        <f t="shared" si="0"/>
        <v>0</v>
      </c>
    </row>
    <row r="12" spans="1:9" s="6" customFormat="1" ht="67.5">
      <c r="A12" s="6" t="s">
        <v>19</v>
      </c>
      <c r="B12" s="7" t="s">
        <v>46</v>
      </c>
      <c r="C12" s="7" t="s">
        <v>47</v>
      </c>
      <c r="D12" s="7" t="s">
        <v>21</v>
      </c>
      <c r="E12" s="8" t="s">
        <v>48</v>
      </c>
      <c r="F12" s="7" t="s">
        <v>23</v>
      </c>
      <c r="G12" s="13">
        <v>213</v>
      </c>
      <c r="H12" s="9">
        <v>0</v>
      </c>
      <c r="I12" s="13">
        <f t="shared" si="0"/>
        <v>0</v>
      </c>
    </row>
    <row r="13" spans="1:9" s="6" customFormat="1" ht="67.5">
      <c r="A13" s="6" t="s">
        <v>19</v>
      </c>
      <c r="B13" s="7" t="s">
        <v>49</v>
      </c>
      <c r="C13" s="7" t="s">
        <v>50</v>
      </c>
      <c r="D13" s="7" t="s">
        <v>21</v>
      </c>
      <c r="E13" s="8" t="s">
        <v>51</v>
      </c>
      <c r="F13" s="7" t="s">
        <v>23</v>
      </c>
      <c r="G13" s="13">
        <v>9</v>
      </c>
      <c r="H13" s="9">
        <v>0</v>
      </c>
      <c r="I13" s="13">
        <f t="shared" si="0"/>
        <v>0</v>
      </c>
    </row>
    <row r="14" spans="1:9" s="6" customFormat="1" ht="67.5">
      <c r="A14" s="6" t="s">
        <v>19</v>
      </c>
      <c r="B14" s="7" t="s">
        <v>52</v>
      </c>
      <c r="C14" s="7" t="s">
        <v>53</v>
      </c>
      <c r="D14" s="7" t="s">
        <v>21</v>
      </c>
      <c r="E14" s="8" t="s">
        <v>54</v>
      </c>
      <c r="F14" s="7" t="s">
        <v>23</v>
      </c>
      <c r="G14" s="19">
        <v>102</v>
      </c>
      <c r="H14" s="9">
        <v>0</v>
      </c>
      <c r="I14" s="13">
        <f t="shared" si="0"/>
        <v>0</v>
      </c>
    </row>
    <row r="15" spans="1:9" s="6" customFormat="1" ht="67.5">
      <c r="A15" s="6" t="s">
        <v>19</v>
      </c>
      <c r="B15" s="7" t="s">
        <v>55</v>
      </c>
      <c r="C15" s="7" t="s">
        <v>56</v>
      </c>
      <c r="D15" s="7" t="s">
        <v>21</v>
      </c>
      <c r="E15" s="8" t="s">
        <v>57</v>
      </c>
      <c r="F15" s="7" t="s">
        <v>58</v>
      </c>
      <c r="G15" s="13">
        <v>0.213</v>
      </c>
      <c r="H15" s="9">
        <v>0</v>
      </c>
      <c r="I15" s="13">
        <f t="shared" si="0"/>
        <v>0</v>
      </c>
    </row>
    <row r="16" spans="1:9" s="6" customFormat="1" ht="67.5">
      <c r="A16" s="6" t="s">
        <v>19</v>
      </c>
      <c r="B16" s="7" t="s">
        <v>59</v>
      </c>
      <c r="C16" s="7" t="s">
        <v>56</v>
      </c>
      <c r="D16" s="7" t="s">
        <v>21</v>
      </c>
      <c r="E16" s="8" t="s">
        <v>60</v>
      </c>
      <c r="F16" s="7" t="s">
        <v>58</v>
      </c>
      <c r="G16" s="13">
        <v>0.213</v>
      </c>
      <c r="H16" s="9">
        <v>0</v>
      </c>
      <c r="I16" s="13">
        <f t="shared" si="0"/>
        <v>0</v>
      </c>
    </row>
    <row r="17" spans="1:9" s="6" customFormat="1" ht="67.5">
      <c r="A17" s="6" t="s">
        <v>19</v>
      </c>
      <c r="B17" s="7" t="s">
        <v>61</v>
      </c>
      <c r="C17" s="7" t="s">
        <v>62</v>
      </c>
      <c r="D17" s="7" t="s">
        <v>21</v>
      </c>
      <c r="E17" s="8" t="s">
        <v>63</v>
      </c>
      <c r="F17" s="7" t="s">
        <v>23</v>
      </c>
      <c r="G17" s="13">
        <v>60</v>
      </c>
      <c r="H17" s="9">
        <v>0</v>
      </c>
      <c r="I17" s="13">
        <f t="shared" si="0"/>
        <v>0</v>
      </c>
    </row>
    <row r="18" spans="1:9" s="6" customFormat="1" ht="67.5">
      <c r="A18" s="6" t="s">
        <v>19</v>
      </c>
      <c r="B18" s="7" t="s">
        <v>64</v>
      </c>
      <c r="C18" s="7" t="s">
        <v>62</v>
      </c>
      <c r="D18" s="7" t="s">
        <v>21</v>
      </c>
      <c r="E18" s="8" t="s">
        <v>65</v>
      </c>
      <c r="F18" s="7" t="s">
        <v>23</v>
      </c>
      <c r="G18" s="13">
        <v>60</v>
      </c>
      <c r="H18" s="9">
        <v>0</v>
      </c>
      <c r="I18" s="13">
        <f t="shared" si="0"/>
        <v>0</v>
      </c>
    </row>
    <row r="19" spans="1:9" s="6" customFormat="1" ht="67.5">
      <c r="A19" s="6" t="s">
        <v>19</v>
      </c>
      <c r="B19" s="7" t="s">
        <v>66</v>
      </c>
      <c r="C19" s="7" t="s">
        <v>67</v>
      </c>
      <c r="D19" s="7" t="s">
        <v>21</v>
      </c>
      <c r="E19" s="8" t="s">
        <v>68</v>
      </c>
      <c r="F19" s="7" t="s">
        <v>23</v>
      </c>
      <c r="G19" s="13">
        <v>295</v>
      </c>
      <c r="H19" s="9">
        <v>0</v>
      </c>
      <c r="I19" s="13">
        <f t="shared" si="0"/>
        <v>0</v>
      </c>
    </row>
    <row r="20" spans="1:9" s="6" customFormat="1" ht="56.25">
      <c r="A20" s="6" t="s">
        <v>19</v>
      </c>
      <c r="B20" s="7" t="s">
        <v>69</v>
      </c>
      <c r="C20" s="7" t="s">
        <v>70</v>
      </c>
      <c r="D20" s="7" t="s">
        <v>21</v>
      </c>
      <c r="E20" s="8" t="s">
        <v>71</v>
      </c>
      <c r="F20" s="7" t="s">
        <v>27</v>
      </c>
      <c r="G20" s="13">
        <v>11</v>
      </c>
      <c r="H20" s="9">
        <v>0</v>
      </c>
      <c r="I20" s="13">
        <f t="shared" si="0"/>
        <v>0</v>
      </c>
    </row>
    <row r="21" spans="1:9" s="6" customFormat="1" ht="67.5">
      <c r="A21" s="6" t="s">
        <v>19</v>
      </c>
      <c r="B21" s="7" t="s">
        <v>72</v>
      </c>
      <c r="C21" s="7" t="s">
        <v>73</v>
      </c>
      <c r="D21" s="7" t="s">
        <v>21</v>
      </c>
      <c r="E21" s="8" t="s">
        <v>74</v>
      </c>
      <c r="F21" s="7" t="s">
        <v>75</v>
      </c>
      <c r="G21" s="13">
        <v>1</v>
      </c>
      <c r="H21" s="9">
        <v>0</v>
      </c>
      <c r="I21" s="13">
        <f t="shared" si="0"/>
        <v>0</v>
      </c>
    </row>
    <row r="22" spans="1:9" s="6" customFormat="1" ht="67.5">
      <c r="A22" s="6" t="s">
        <v>19</v>
      </c>
      <c r="B22" s="7" t="s">
        <v>76</v>
      </c>
      <c r="C22" s="7" t="s">
        <v>73</v>
      </c>
      <c r="D22" s="7" t="s">
        <v>21</v>
      </c>
      <c r="E22" s="8" t="s">
        <v>77</v>
      </c>
      <c r="F22" s="7" t="s">
        <v>75</v>
      </c>
      <c r="G22" s="13">
        <v>7</v>
      </c>
      <c r="H22" s="9">
        <v>0</v>
      </c>
      <c r="I22" s="13">
        <f t="shared" si="0"/>
        <v>0</v>
      </c>
    </row>
    <row r="23" spans="7:9" s="10" customFormat="1" ht="12.75">
      <c r="G23" s="18" t="s">
        <v>78</v>
      </c>
      <c r="H23" s="18"/>
      <c r="I23" s="15">
        <f>SUM(I4:I22)</f>
        <v>0</v>
      </c>
    </row>
  </sheetData>
  <sheetProtection/>
  <mergeCells count="3">
    <mergeCell ref="C3:H3"/>
    <mergeCell ref="C8:H8"/>
    <mergeCell ref="G23:H23"/>
  </mergeCells>
  <printOptions/>
  <pageMargins left="0.8" right="0.8" top="1" bottom="1" header="0.5" footer="0.5"/>
  <pageSetup horizontalDpi="600" verticalDpi="600" orientation="portrait" paperSize="9" r:id="rId1"/>
  <headerFooter alignWithMargins="0">
    <oddFooter>&amp;L&amp;D&amp;CSpecyfikatorExcel - wersja bezpłatna&amp;RStrona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Dawid Kozłowski</cp:lastModifiedBy>
  <dcterms:modified xsi:type="dcterms:W3CDTF">2022-03-31T08:12:31Z</dcterms:modified>
  <cp:category/>
  <cp:version/>
  <cp:contentType/>
  <cp:contentStatus/>
</cp:coreProperties>
</file>